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definedNames>
    <definedName name="_xlnm._FilterDatabase" localSheetId="0" hidden="1">Sheet1!$A$1:$E$37</definedName>
  </definedNames>
  <calcPr calcId="144525"/>
</workbook>
</file>

<file path=xl/sharedStrings.xml><?xml version="1.0" encoding="utf-8"?>
<sst xmlns="http://schemas.openxmlformats.org/spreadsheetml/2006/main" count="109">
  <si>
    <t>文昌湖区2023年第五批普惠性稳岗返还企业汇总表</t>
  </si>
  <si>
    <t>序号</t>
  </si>
  <si>
    <t>单位ID</t>
  </si>
  <si>
    <t>单位名称</t>
  </si>
  <si>
    <t>涉及员工数（人）</t>
  </si>
  <si>
    <t>初审金额(元)</t>
  </si>
  <si>
    <t>1</t>
  </si>
  <si>
    <t>10419062510000653354</t>
  </si>
  <si>
    <t>山东凯顺金属制品有限公司</t>
  </si>
  <si>
    <t>2</t>
  </si>
  <si>
    <t>13020121510069373679</t>
  </si>
  <si>
    <t>山东琴涛水利水电工程有限公司</t>
  </si>
  <si>
    <t>3</t>
  </si>
  <si>
    <t>13021033110125140514</t>
  </si>
  <si>
    <t>山东兆升园林绿化工程有限公司</t>
  </si>
  <si>
    <t>4</t>
  </si>
  <si>
    <t>10418011210000262973</t>
  </si>
  <si>
    <t>山东淄博华夏减压器厂</t>
  </si>
  <si>
    <t>5</t>
  </si>
  <si>
    <t>10418092010000415690</t>
  </si>
  <si>
    <t>周村鲁萌铸造厂</t>
  </si>
  <si>
    <t>6</t>
  </si>
  <si>
    <t>10418020910000269677</t>
  </si>
  <si>
    <t>淄博冠通工艺品有限公司</t>
  </si>
  <si>
    <t>7</t>
  </si>
  <si>
    <t>10419041610000607110</t>
  </si>
  <si>
    <t>淄博海能电器有限公司</t>
  </si>
  <si>
    <t>8</t>
  </si>
  <si>
    <t>10419050510000618497</t>
  </si>
  <si>
    <t>淄博瀚森农业发展有限公司</t>
  </si>
  <si>
    <t>9</t>
  </si>
  <si>
    <t>13020021310002162778</t>
  </si>
  <si>
    <t>淄博瀚宇网络科技有限公司</t>
  </si>
  <si>
    <t>10</t>
  </si>
  <si>
    <t>10417110910003313709</t>
  </si>
  <si>
    <t>淄博昊德耐磨材料厂</t>
  </si>
  <si>
    <t>11</t>
  </si>
  <si>
    <t>10418092010000415680</t>
  </si>
  <si>
    <t>淄博宏林模具有限公司</t>
  </si>
  <si>
    <t>12</t>
  </si>
  <si>
    <t>13021031510115594862</t>
  </si>
  <si>
    <t>淄博汇泉环保科技有限公司</t>
  </si>
  <si>
    <t>13</t>
  </si>
  <si>
    <t>10417090410003232366</t>
  </si>
  <si>
    <t>淄博金裕丰环保设备有限公司</t>
  </si>
  <si>
    <t>14</t>
  </si>
  <si>
    <t>10419072310000665473</t>
  </si>
  <si>
    <t>淄博锦晟轻工制品有限公司</t>
  </si>
  <si>
    <t>15</t>
  </si>
  <si>
    <t>13019082910000532855</t>
  </si>
  <si>
    <t>淄博玖能建材有限公司</t>
  </si>
  <si>
    <t>16</t>
  </si>
  <si>
    <t>10418030210000271468</t>
  </si>
  <si>
    <t>淄博凯利耐火材料有限公司</t>
  </si>
  <si>
    <t>17</t>
  </si>
  <si>
    <t>13021052610157004887</t>
  </si>
  <si>
    <t>淄博宽洲五金建材有限公司</t>
  </si>
  <si>
    <t>18</t>
  </si>
  <si>
    <t>13020010710001523904</t>
  </si>
  <si>
    <t>淄博兰盾金属科技有限公司</t>
  </si>
  <si>
    <t>19</t>
  </si>
  <si>
    <t>10419012810000557931</t>
  </si>
  <si>
    <t>淄博利诚窑炉有限公司</t>
  </si>
  <si>
    <t>20</t>
  </si>
  <si>
    <t>10418090610000386641</t>
  </si>
  <si>
    <t>淄博绿湖春绿化工程有限公司</t>
  </si>
  <si>
    <t>21</t>
  </si>
  <si>
    <t>10418022710000270703</t>
  </si>
  <si>
    <t>淄博明鸿电炉有限公司</t>
  </si>
  <si>
    <t>22</t>
  </si>
  <si>
    <t>13021101110220331879</t>
  </si>
  <si>
    <t>淄博森利木业有限公司</t>
  </si>
  <si>
    <t>23</t>
  </si>
  <si>
    <t>13021040610128631400</t>
  </si>
  <si>
    <t>淄博森益木业有限公司</t>
  </si>
  <si>
    <t>24</t>
  </si>
  <si>
    <t>10418012610000266891</t>
  </si>
  <si>
    <t>淄博市淄川光彩电器厂</t>
  </si>
  <si>
    <t>25</t>
  </si>
  <si>
    <t>10418030210000271233</t>
  </si>
  <si>
    <t>淄博市淄川日欣机械厂</t>
  </si>
  <si>
    <t>26</t>
  </si>
  <si>
    <t>10418092510000421339</t>
  </si>
  <si>
    <t>淄博万美化工设备有限公司</t>
  </si>
  <si>
    <t>27</t>
  </si>
  <si>
    <t>10419032910000595618</t>
  </si>
  <si>
    <t>淄博旺哲源物流有限公司</t>
  </si>
  <si>
    <t>28</t>
  </si>
  <si>
    <t>10416050910001841959</t>
  </si>
  <si>
    <t>淄博文昌湖旺渔村餐饮有限公司</t>
  </si>
  <si>
    <t>29</t>
  </si>
  <si>
    <t>13020111910059188763</t>
  </si>
  <si>
    <t>淄博欣杰建筑工程有限公司</t>
  </si>
  <si>
    <t>30</t>
  </si>
  <si>
    <t>13021102710229373849</t>
  </si>
  <si>
    <t>淄博新润金属制品有限公司</t>
  </si>
  <si>
    <t>31</t>
  </si>
  <si>
    <t>10419021810000560464</t>
  </si>
  <si>
    <t>淄博信安科盛窑炉工程有限公司</t>
  </si>
  <si>
    <t>32</t>
  </si>
  <si>
    <t>10418072710000333565</t>
  </si>
  <si>
    <t>淄博兴昌远玻璃制品厂</t>
  </si>
  <si>
    <t>33</t>
  </si>
  <si>
    <t>10416082910002486291</t>
  </si>
  <si>
    <t>淄博友帮电脑有限公司</t>
  </si>
  <si>
    <t>34</t>
  </si>
  <si>
    <t>13020112610061373728</t>
  </si>
  <si>
    <t>淄博长霞商贸有限公司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</si>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</sst>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#######0.00"/>
    <numFmt numFmtId="177" formatCode="########"/>
  </numFmts>
  <fonts count="24">
    <font>
      <sz val="11"/>
      <color theme="1"/>
      <name val="宋体"/>
      <charset val="134"/>
      <scheme val="minor"/>
    </font>
    <font>
      <sz val="22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topLeftCell="A23" workbookViewId="0">
      <selection activeCell="H10" sqref="H10"/>
    </sheetView>
  </sheetViews>
  <sheetFormatPr defaultColWidth="9" defaultRowHeight="13.5" outlineLevelCol="4"/>
  <cols>
    <col min="1" max="1" width="4.625" customWidth="1"/>
    <col min="2" max="2" width="22" customWidth="1"/>
    <col min="3" max="3" width="25.125" style="2" customWidth="1"/>
    <col min="4" max="4" width="13.5" customWidth="1"/>
    <col min="5" max="5" width="20.375" customWidth="1"/>
  </cols>
  <sheetData>
    <row r="1" ht="27" spans="1:5">
      <c r="A1" s="3" t="s">
        <v>0</v>
      </c>
      <c r="B1" s="3"/>
      <c r="C1" s="4"/>
      <c r="D1" s="3"/>
      <c r="E1" s="3"/>
    </row>
    <row r="2" s="1" customFormat="1" ht="21.9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1.95" customHeight="1" spans="1:5">
      <c r="A3" s="5" t="s">
        <v>6</v>
      </c>
      <c r="B3" s="6" t="s">
        <v>7</v>
      </c>
      <c r="C3" s="7" t="s">
        <v>8</v>
      </c>
      <c r="D3" s="8">
        <v>24</v>
      </c>
      <c r="E3" s="9">
        <v>7275.07</v>
      </c>
    </row>
    <row r="4" s="1" customFormat="1" ht="21.95" customHeight="1" spans="1:5">
      <c r="A4" s="5" t="s">
        <v>9</v>
      </c>
      <c r="B4" s="6" t="s">
        <v>10</v>
      </c>
      <c r="C4" s="7" t="s">
        <v>11</v>
      </c>
      <c r="D4" s="8">
        <v>13</v>
      </c>
      <c r="E4" s="9">
        <v>2914.01</v>
      </c>
    </row>
    <row r="5" s="1" customFormat="1" ht="21.95" customHeight="1" spans="1:5">
      <c r="A5" s="5" t="s">
        <v>12</v>
      </c>
      <c r="B5" s="6" t="s">
        <v>13</v>
      </c>
      <c r="C5" s="7" t="s">
        <v>14</v>
      </c>
      <c r="D5" s="8">
        <v>1</v>
      </c>
      <c r="E5" s="9">
        <v>296.71</v>
      </c>
    </row>
    <row r="6" s="1" customFormat="1" ht="21.95" customHeight="1" spans="1:5">
      <c r="A6" s="5" t="s">
        <v>15</v>
      </c>
      <c r="B6" s="6" t="s">
        <v>16</v>
      </c>
      <c r="C6" s="7" t="s">
        <v>17</v>
      </c>
      <c r="D6" s="8">
        <v>2</v>
      </c>
      <c r="E6" s="9">
        <v>573.12</v>
      </c>
    </row>
    <row r="7" s="1" customFormat="1" ht="21.95" customHeight="1" spans="1:5">
      <c r="A7" s="5" t="s">
        <v>18</v>
      </c>
      <c r="B7" s="6" t="s">
        <v>19</v>
      </c>
      <c r="C7" s="7" t="s">
        <v>20</v>
      </c>
      <c r="D7" s="8">
        <v>3</v>
      </c>
      <c r="E7" s="9">
        <v>859.68</v>
      </c>
    </row>
    <row r="8" s="1" customFormat="1" ht="21.95" customHeight="1" spans="1:5">
      <c r="A8" s="5" t="s">
        <v>21</v>
      </c>
      <c r="B8" s="6" t="s">
        <v>22</v>
      </c>
      <c r="C8" s="7" t="s">
        <v>23</v>
      </c>
      <c r="D8" s="8">
        <v>3</v>
      </c>
      <c r="E8" s="9">
        <v>1211.64</v>
      </c>
    </row>
    <row r="9" s="1" customFormat="1" ht="21.95" customHeight="1" spans="1:5">
      <c r="A9" s="5" t="s">
        <v>24</v>
      </c>
      <c r="B9" s="6" t="s">
        <v>25</v>
      </c>
      <c r="C9" s="7" t="s">
        <v>26</v>
      </c>
      <c r="D9" s="8">
        <v>2</v>
      </c>
      <c r="E9" s="9">
        <v>646.56</v>
      </c>
    </row>
    <row r="10" s="1" customFormat="1" ht="21.95" customHeight="1" spans="1:5">
      <c r="A10" s="5" t="s">
        <v>27</v>
      </c>
      <c r="B10" s="6" t="s">
        <v>28</v>
      </c>
      <c r="C10" s="7" t="s">
        <v>29</v>
      </c>
      <c r="D10" s="8">
        <v>3</v>
      </c>
      <c r="E10" s="9">
        <v>1166.77</v>
      </c>
    </row>
    <row r="11" s="1" customFormat="1" ht="21.95" customHeight="1" spans="1:5">
      <c r="A11" s="5" t="s">
        <v>30</v>
      </c>
      <c r="B11" s="6" t="s">
        <v>31</v>
      </c>
      <c r="C11" s="7" t="s">
        <v>32</v>
      </c>
      <c r="D11" s="8">
        <v>2</v>
      </c>
      <c r="E11" s="9">
        <v>382.08</v>
      </c>
    </row>
    <row r="12" s="1" customFormat="1" ht="21.95" customHeight="1" spans="1:5">
      <c r="A12" s="5" t="s">
        <v>33</v>
      </c>
      <c r="B12" s="6" t="s">
        <v>34</v>
      </c>
      <c r="C12" s="7" t="s">
        <v>35</v>
      </c>
      <c r="D12" s="8">
        <v>3</v>
      </c>
      <c r="E12" s="9">
        <v>1091.02</v>
      </c>
    </row>
    <row r="13" s="1" customFormat="1" ht="21.95" customHeight="1" spans="1:5">
      <c r="A13" s="5" t="s">
        <v>36</v>
      </c>
      <c r="B13" s="6" t="s">
        <v>37</v>
      </c>
      <c r="C13" s="7" t="s">
        <v>38</v>
      </c>
      <c r="D13" s="8">
        <v>2</v>
      </c>
      <c r="E13" s="9">
        <v>1944</v>
      </c>
    </row>
    <row r="14" s="1" customFormat="1" ht="21.95" customHeight="1" spans="1:5">
      <c r="A14" s="5" t="s">
        <v>39</v>
      </c>
      <c r="B14" s="6" t="s">
        <v>40</v>
      </c>
      <c r="C14" s="7" t="s">
        <v>41</v>
      </c>
      <c r="D14" s="8">
        <v>2</v>
      </c>
      <c r="E14" s="9">
        <v>360</v>
      </c>
    </row>
    <row r="15" s="1" customFormat="1" ht="21.95" customHeight="1" spans="1:5">
      <c r="A15" s="5" t="s">
        <v>42</v>
      </c>
      <c r="B15" s="6" t="s">
        <v>43</v>
      </c>
      <c r="C15" s="7" t="s">
        <v>44</v>
      </c>
      <c r="D15" s="8">
        <v>2</v>
      </c>
      <c r="E15" s="9">
        <v>573.12</v>
      </c>
    </row>
    <row r="16" s="1" customFormat="1" ht="21.95" customHeight="1" spans="1:5">
      <c r="A16" s="5" t="s">
        <v>45</v>
      </c>
      <c r="B16" s="6" t="s">
        <v>46</v>
      </c>
      <c r="C16" s="7" t="s">
        <v>47</v>
      </c>
      <c r="D16" s="8">
        <v>4</v>
      </c>
      <c r="E16" s="9">
        <v>1146.24</v>
      </c>
    </row>
    <row r="17" s="1" customFormat="1" ht="21.95" customHeight="1" spans="1:5">
      <c r="A17" s="5" t="s">
        <v>48</v>
      </c>
      <c r="B17" s="6" t="s">
        <v>49</v>
      </c>
      <c r="C17" s="7" t="s">
        <v>50</v>
      </c>
      <c r="D17" s="8">
        <v>2</v>
      </c>
      <c r="E17" s="9">
        <v>403.2</v>
      </c>
    </row>
    <row r="18" s="1" customFormat="1" ht="21.95" customHeight="1" spans="1:5">
      <c r="A18" s="5" t="s">
        <v>51</v>
      </c>
      <c r="B18" s="6" t="s">
        <v>52</v>
      </c>
      <c r="C18" s="7" t="s">
        <v>53</v>
      </c>
      <c r="D18" s="8">
        <v>4</v>
      </c>
      <c r="E18" s="9">
        <v>1146.24</v>
      </c>
    </row>
    <row r="19" s="1" customFormat="1" ht="21.95" customHeight="1" spans="1:5">
      <c r="A19" s="5" t="s">
        <v>54</v>
      </c>
      <c r="B19" s="6" t="s">
        <v>55</v>
      </c>
      <c r="C19" s="7" t="s">
        <v>56</v>
      </c>
      <c r="D19" s="8">
        <v>1</v>
      </c>
      <c r="E19" s="9">
        <v>477.58</v>
      </c>
    </row>
    <row r="20" s="1" customFormat="1" ht="21.95" customHeight="1" spans="1:5">
      <c r="A20" s="5" t="s">
        <v>57</v>
      </c>
      <c r="B20" s="6" t="s">
        <v>58</v>
      </c>
      <c r="C20" s="7" t="s">
        <v>59</v>
      </c>
      <c r="D20" s="8">
        <v>7</v>
      </c>
      <c r="E20" s="9">
        <v>1671.6</v>
      </c>
    </row>
    <row r="21" s="1" customFormat="1" ht="21.95" customHeight="1" spans="1:5">
      <c r="A21" s="5" t="s">
        <v>60</v>
      </c>
      <c r="B21" s="6" t="s">
        <v>61</v>
      </c>
      <c r="C21" s="7" t="s">
        <v>62</v>
      </c>
      <c r="D21" s="8">
        <v>2</v>
      </c>
      <c r="E21" s="9">
        <v>876.77</v>
      </c>
    </row>
    <row r="22" s="1" customFormat="1" ht="21.95" customHeight="1" spans="1:5">
      <c r="A22" s="5" t="s">
        <v>63</v>
      </c>
      <c r="B22" s="6" t="s">
        <v>64</v>
      </c>
      <c r="C22" s="7" t="s">
        <v>65</v>
      </c>
      <c r="D22" s="8">
        <v>3</v>
      </c>
      <c r="E22" s="9">
        <v>890.14</v>
      </c>
    </row>
    <row r="23" s="1" customFormat="1" ht="21.95" customHeight="1" spans="1:5">
      <c r="A23" s="5" t="s">
        <v>66</v>
      </c>
      <c r="B23" s="6" t="s">
        <v>67</v>
      </c>
      <c r="C23" s="7" t="s">
        <v>68</v>
      </c>
      <c r="D23" s="8">
        <v>1</v>
      </c>
      <c r="E23" s="9">
        <v>286.56</v>
      </c>
    </row>
    <row r="24" s="1" customFormat="1" ht="21.95" customHeight="1" spans="1:5">
      <c r="A24" s="5" t="s">
        <v>69</v>
      </c>
      <c r="B24" s="6" t="s">
        <v>70</v>
      </c>
      <c r="C24" s="7" t="s">
        <v>71</v>
      </c>
      <c r="D24" s="8">
        <v>1</v>
      </c>
      <c r="E24" s="9">
        <v>286.56</v>
      </c>
    </row>
    <row r="25" s="1" customFormat="1" ht="21.95" customHeight="1" spans="1:5">
      <c r="A25" s="5" t="s">
        <v>72</v>
      </c>
      <c r="B25" s="6" t="s">
        <v>73</v>
      </c>
      <c r="C25" s="7" t="s">
        <v>74</v>
      </c>
      <c r="D25" s="8">
        <v>4</v>
      </c>
      <c r="E25" s="9">
        <v>1171.94</v>
      </c>
    </row>
    <row r="26" s="1" customFormat="1" ht="21.95" customHeight="1" spans="1:5">
      <c r="A26" s="5" t="s">
        <v>75</v>
      </c>
      <c r="B26" s="6" t="s">
        <v>76</v>
      </c>
      <c r="C26" s="7" t="s">
        <v>77</v>
      </c>
      <c r="D26" s="8">
        <v>5</v>
      </c>
      <c r="E26" s="9">
        <v>1483.8</v>
      </c>
    </row>
    <row r="27" s="1" customFormat="1" ht="21.95" customHeight="1" spans="1:5">
      <c r="A27" s="5" t="s">
        <v>78</v>
      </c>
      <c r="B27" s="6" t="s">
        <v>79</v>
      </c>
      <c r="C27" s="7" t="s">
        <v>80</v>
      </c>
      <c r="D27" s="8">
        <v>6</v>
      </c>
      <c r="E27" s="9">
        <v>1719.36</v>
      </c>
    </row>
    <row r="28" s="1" customFormat="1" ht="21.95" customHeight="1" spans="1:5">
      <c r="A28" s="5" t="s">
        <v>81</v>
      </c>
      <c r="B28" s="6" t="s">
        <v>82</v>
      </c>
      <c r="C28" s="7" t="s">
        <v>83</v>
      </c>
      <c r="D28" s="8">
        <v>3</v>
      </c>
      <c r="E28" s="9">
        <v>310.44</v>
      </c>
    </row>
    <row r="29" s="1" customFormat="1" ht="21.95" customHeight="1" spans="1:5">
      <c r="A29" s="5" t="s">
        <v>84</v>
      </c>
      <c r="B29" s="6" t="s">
        <v>85</v>
      </c>
      <c r="C29" s="7" t="s">
        <v>86</v>
      </c>
      <c r="D29" s="8">
        <v>1</v>
      </c>
      <c r="E29" s="9">
        <v>286.56</v>
      </c>
    </row>
    <row r="30" s="1" customFormat="1" ht="21.95" customHeight="1" spans="1:5">
      <c r="A30" s="5" t="s">
        <v>87</v>
      </c>
      <c r="B30" s="6" t="s">
        <v>88</v>
      </c>
      <c r="C30" s="7" t="s">
        <v>89</v>
      </c>
      <c r="D30" s="8">
        <v>4</v>
      </c>
      <c r="E30" s="9">
        <v>620.88</v>
      </c>
    </row>
    <row r="31" s="1" customFormat="1" ht="21.95" customHeight="1" spans="1:5">
      <c r="A31" s="5" t="s">
        <v>90</v>
      </c>
      <c r="B31" s="6" t="s">
        <v>91</v>
      </c>
      <c r="C31" s="7" t="s">
        <v>92</v>
      </c>
      <c r="D31" s="8">
        <v>1</v>
      </c>
      <c r="E31" s="9">
        <v>286.56</v>
      </c>
    </row>
    <row r="32" s="1" customFormat="1" ht="21.95" customHeight="1" spans="1:5">
      <c r="A32" s="5" t="s">
        <v>93</v>
      </c>
      <c r="B32" s="6" t="s">
        <v>94</v>
      </c>
      <c r="C32" s="7" t="s">
        <v>95</v>
      </c>
      <c r="D32" s="8">
        <v>2</v>
      </c>
      <c r="E32" s="9">
        <v>764.06</v>
      </c>
    </row>
    <row r="33" s="1" customFormat="1" ht="21.95" customHeight="1" spans="1:5">
      <c r="A33" s="5" t="s">
        <v>96</v>
      </c>
      <c r="B33" s="6" t="s">
        <v>97</v>
      </c>
      <c r="C33" s="7" t="s">
        <v>98</v>
      </c>
      <c r="D33" s="8">
        <v>2</v>
      </c>
      <c r="E33" s="9">
        <v>382.08</v>
      </c>
    </row>
    <row r="34" s="1" customFormat="1" ht="21.95" customHeight="1" spans="1:5">
      <c r="A34" s="5" t="s">
        <v>99</v>
      </c>
      <c r="B34" s="6" t="s">
        <v>100</v>
      </c>
      <c r="C34" s="7" t="s">
        <v>101</v>
      </c>
      <c r="D34" s="8">
        <v>5</v>
      </c>
      <c r="E34" s="9">
        <v>1241.76</v>
      </c>
    </row>
    <row r="35" s="1" customFormat="1" ht="21.95" customHeight="1" spans="1:5">
      <c r="A35" s="5" t="s">
        <v>102</v>
      </c>
      <c r="B35" s="6" t="s">
        <v>103</v>
      </c>
      <c r="C35" s="7" t="s">
        <v>104</v>
      </c>
      <c r="D35" s="8">
        <v>4</v>
      </c>
      <c r="E35" s="9">
        <v>1146.24</v>
      </c>
    </row>
    <row r="36" s="1" customFormat="1" ht="21.95" customHeight="1" spans="1:5">
      <c r="A36" s="5" t="s">
        <v>105</v>
      </c>
      <c r="B36" s="6" t="s">
        <v>106</v>
      </c>
      <c r="C36" s="7" t="s">
        <v>107</v>
      </c>
      <c r="D36" s="8">
        <v>3</v>
      </c>
      <c r="E36" s="9">
        <v>933.12</v>
      </c>
    </row>
    <row r="37" spans="1:5">
      <c r="A37" s="10" t="s">
        <v>108</v>
      </c>
      <c r="B37" s="10"/>
      <c r="C37" s="11"/>
      <c r="D37" s="12">
        <f>SUM(D3:D36)</f>
        <v>127</v>
      </c>
      <c r="E37" s="13">
        <f>SUM(E3:E36)</f>
        <v>36825.47</v>
      </c>
    </row>
  </sheetData>
  <autoFilter ref="A1:E37">
    <extLst/>
  </autoFilter>
  <mergeCells count="2">
    <mergeCell ref="A1:E1"/>
    <mergeCell ref="A37:B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2021-12-20T01:30:00Z</dcterms:created>
  <dcterms:modified xsi:type="dcterms:W3CDTF">2023-12-19T08:19:01Z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